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I13" i="1" l="1"/>
  <c r="AH13" i="1"/>
  <c r="AI11" i="1"/>
  <c r="AH11" i="1"/>
  <c r="W13" i="1"/>
  <c r="V13" i="1"/>
  <c r="W11" i="1"/>
  <c r="V11" i="1"/>
  <c r="W9" i="1"/>
  <c r="V9" i="1"/>
  <c r="S13" i="1"/>
  <c r="R13" i="1"/>
  <c r="S11" i="1"/>
  <c r="R11" i="1"/>
  <c r="S9" i="1"/>
  <c r="R9" i="1"/>
  <c r="AI12" i="1" l="1"/>
  <c r="AH12" i="1"/>
  <c r="W12" i="1"/>
  <c r="V12" i="1"/>
  <c r="S12" i="1"/>
  <c r="R12" i="1"/>
</calcChain>
</file>

<file path=xl/sharedStrings.xml><?xml version="1.0" encoding="utf-8"?>
<sst xmlns="http://schemas.openxmlformats.org/spreadsheetml/2006/main" count="87" uniqueCount="24">
  <si>
    <t>Sector</t>
  </si>
  <si>
    <t>Micro Enterprises</t>
  </si>
  <si>
    <t>Small Enterprises</t>
  </si>
  <si>
    <t>Micro &amp; Small Enterprises</t>
  </si>
  <si>
    <t>Medium Enterprises</t>
  </si>
  <si>
    <t xml:space="preserve">Total MSME </t>
  </si>
  <si>
    <t>Segment</t>
  </si>
  <si>
    <t>Mfg</t>
  </si>
  <si>
    <t>Services</t>
  </si>
  <si>
    <t>FB</t>
  </si>
  <si>
    <t>NFB</t>
  </si>
  <si>
    <t>Acs</t>
  </si>
  <si>
    <t>Amt</t>
  </si>
  <si>
    <t>ACS</t>
  </si>
  <si>
    <t>Application pending at the beginning of quarter</t>
  </si>
  <si>
    <t>Application pending beyond sanction time norms at the beginning of Quarter</t>
  </si>
  <si>
    <t>Applications received during the Quarter</t>
  </si>
  <si>
    <t>Application sanctioned during the quarter</t>
  </si>
  <si>
    <t>Out of sanctions made,Disbursed during the quarter(inclusive of previous sanctions)</t>
  </si>
  <si>
    <t>Applications rejected during the Quarter</t>
  </si>
  <si>
    <t>Annexure-A</t>
  </si>
  <si>
    <t>* No.of A/Cs in actuals &amp; Amount in Rs Crore</t>
  </si>
  <si>
    <t>From 01-04-2017 to 30-06-2017</t>
  </si>
  <si>
    <t>MSME Accounts-Format for reporting of applications received/sanctioned/rejected for the quarter ended June,2017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</si>
</sst>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"/>
  <sheetViews>
    <sheetView tabSelected="1" workbookViewId="0">
      <selection activeCell="AN21" sqref="AN21"/>
    </sheetView>
  </sheetViews>
  <sheetFormatPr defaultRowHeight="15" x14ac:dyDescent="0.25"/>
  <cols>
    <col min="1" max="1" width="76.7109375" customWidth="1"/>
  </cols>
  <sheetData>
    <row r="1" spans="1:42" x14ac:dyDescent="0.25">
      <c r="A1" s="6" t="s">
        <v>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9" t="s">
        <v>20</v>
      </c>
      <c r="AO1" s="9"/>
    </row>
    <row r="2" spans="1:42" s="1" customForma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42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2" x14ac:dyDescent="0.25">
      <c r="A4" s="11" t="s">
        <v>23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2" x14ac:dyDescent="0.25">
      <c r="A5" s="5" t="s">
        <v>0</v>
      </c>
      <c r="B5" s="8" t="s">
        <v>1</v>
      </c>
      <c r="C5" s="8"/>
      <c r="D5" s="8"/>
      <c r="E5" s="8"/>
      <c r="F5" s="8"/>
      <c r="G5" s="8"/>
      <c r="H5" s="8"/>
      <c r="I5" s="8"/>
      <c r="J5" s="8" t="s">
        <v>2</v>
      </c>
      <c r="K5" s="8"/>
      <c r="L5" s="8"/>
      <c r="M5" s="8"/>
      <c r="N5" s="8"/>
      <c r="O5" s="8"/>
      <c r="P5" s="8"/>
      <c r="Q5" s="8"/>
      <c r="R5" s="8" t="s">
        <v>3</v>
      </c>
      <c r="S5" s="8"/>
      <c r="T5" s="8"/>
      <c r="U5" s="8"/>
      <c r="V5" s="8"/>
      <c r="W5" s="8"/>
      <c r="X5" s="8"/>
      <c r="Y5" s="8"/>
      <c r="Z5" s="8" t="s">
        <v>4</v>
      </c>
      <c r="AA5" s="8"/>
      <c r="AB5" s="8"/>
      <c r="AC5" s="8"/>
      <c r="AD5" s="8"/>
      <c r="AE5" s="8"/>
      <c r="AF5" s="8"/>
      <c r="AG5" s="8"/>
      <c r="AH5" s="8" t="s">
        <v>5</v>
      </c>
      <c r="AI5" s="8"/>
      <c r="AJ5" s="8"/>
      <c r="AK5" s="8"/>
      <c r="AL5" s="8"/>
      <c r="AM5" s="8"/>
      <c r="AN5" s="8"/>
      <c r="AO5" s="8"/>
      <c r="AP5" s="2"/>
    </row>
    <row r="6" spans="1:42" x14ac:dyDescent="0.25">
      <c r="A6" s="5" t="s">
        <v>6</v>
      </c>
      <c r="B6" s="8" t="s">
        <v>7</v>
      </c>
      <c r="C6" s="8"/>
      <c r="D6" s="8"/>
      <c r="E6" s="8"/>
      <c r="F6" s="8" t="s">
        <v>8</v>
      </c>
      <c r="G6" s="8"/>
      <c r="H6" s="8"/>
      <c r="I6" s="8"/>
      <c r="J6" s="8" t="s">
        <v>7</v>
      </c>
      <c r="K6" s="8"/>
      <c r="L6" s="8"/>
      <c r="M6" s="8"/>
      <c r="N6" s="8" t="s">
        <v>8</v>
      </c>
      <c r="O6" s="8"/>
      <c r="P6" s="8"/>
      <c r="Q6" s="8"/>
      <c r="R6" s="8" t="s">
        <v>7</v>
      </c>
      <c r="S6" s="8"/>
      <c r="T6" s="8"/>
      <c r="U6" s="8"/>
      <c r="V6" s="8" t="s">
        <v>8</v>
      </c>
      <c r="W6" s="8"/>
      <c r="X6" s="8"/>
      <c r="Y6" s="8"/>
      <c r="Z6" s="8" t="s">
        <v>7</v>
      </c>
      <c r="AA6" s="8"/>
      <c r="AB6" s="8"/>
      <c r="AC6" s="8"/>
      <c r="AD6" s="8" t="s">
        <v>8</v>
      </c>
      <c r="AE6" s="8"/>
      <c r="AF6" s="8"/>
      <c r="AG6" s="8"/>
      <c r="AH6" s="8" t="s">
        <v>7</v>
      </c>
      <c r="AI6" s="8"/>
      <c r="AJ6" s="8"/>
      <c r="AK6" s="8"/>
      <c r="AL6" s="8" t="s">
        <v>8</v>
      </c>
      <c r="AM6" s="8"/>
      <c r="AN6" s="8"/>
      <c r="AO6" s="8"/>
    </row>
    <row r="7" spans="1:42" x14ac:dyDescent="0.25">
      <c r="A7" s="3"/>
      <c r="B7" s="8" t="s">
        <v>9</v>
      </c>
      <c r="C7" s="8"/>
      <c r="D7" s="8" t="s">
        <v>10</v>
      </c>
      <c r="E7" s="8"/>
      <c r="F7" s="8" t="s">
        <v>9</v>
      </c>
      <c r="G7" s="8"/>
      <c r="H7" s="8" t="s">
        <v>10</v>
      </c>
      <c r="I7" s="8"/>
      <c r="J7" s="8" t="s">
        <v>9</v>
      </c>
      <c r="K7" s="8"/>
      <c r="L7" s="8" t="s">
        <v>10</v>
      </c>
      <c r="M7" s="8"/>
      <c r="N7" s="8" t="s">
        <v>9</v>
      </c>
      <c r="O7" s="8"/>
      <c r="P7" s="8" t="s">
        <v>10</v>
      </c>
      <c r="Q7" s="8"/>
      <c r="R7" s="8" t="s">
        <v>9</v>
      </c>
      <c r="S7" s="8"/>
      <c r="T7" s="8" t="s">
        <v>10</v>
      </c>
      <c r="U7" s="8"/>
      <c r="V7" s="8" t="s">
        <v>9</v>
      </c>
      <c r="W7" s="8"/>
      <c r="X7" s="8" t="s">
        <v>10</v>
      </c>
      <c r="Y7" s="8"/>
      <c r="Z7" s="8" t="s">
        <v>9</v>
      </c>
      <c r="AA7" s="8"/>
      <c r="AB7" s="8" t="s">
        <v>10</v>
      </c>
      <c r="AC7" s="8"/>
      <c r="AD7" s="8" t="s">
        <v>9</v>
      </c>
      <c r="AE7" s="8"/>
      <c r="AF7" s="8" t="s">
        <v>10</v>
      </c>
      <c r="AG7" s="8"/>
      <c r="AH7" s="8" t="s">
        <v>9</v>
      </c>
      <c r="AI7" s="8"/>
      <c r="AJ7" s="8" t="s">
        <v>10</v>
      </c>
      <c r="AK7" s="8"/>
      <c r="AL7" s="8" t="s">
        <v>9</v>
      </c>
      <c r="AM7" s="8"/>
      <c r="AN7" s="8" t="s">
        <v>10</v>
      </c>
      <c r="AO7" s="8"/>
    </row>
    <row r="8" spans="1:42" x14ac:dyDescent="0.25">
      <c r="A8" s="3"/>
      <c r="B8" s="3" t="s">
        <v>11</v>
      </c>
      <c r="C8" s="3" t="s">
        <v>12</v>
      </c>
      <c r="D8" s="3" t="s">
        <v>13</v>
      </c>
      <c r="E8" s="3" t="s">
        <v>12</v>
      </c>
      <c r="F8" s="3" t="s">
        <v>11</v>
      </c>
      <c r="G8" s="3" t="s">
        <v>12</v>
      </c>
      <c r="H8" s="3" t="s">
        <v>11</v>
      </c>
      <c r="I8" s="3" t="s">
        <v>12</v>
      </c>
      <c r="J8" s="3" t="s">
        <v>11</v>
      </c>
      <c r="K8" s="3" t="s">
        <v>12</v>
      </c>
      <c r="L8" s="3" t="s">
        <v>11</v>
      </c>
      <c r="M8" s="3" t="s">
        <v>12</v>
      </c>
      <c r="N8" s="3" t="s">
        <v>11</v>
      </c>
      <c r="O8" s="3" t="s">
        <v>12</v>
      </c>
      <c r="P8" s="3" t="s">
        <v>11</v>
      </c>
      <c r="Q8" s="3" t="s">
        <v>12</v>
      </c>
      <c r="R8" s="3" t="s">
        <v>11</v>
      </c>
      <c r="S8" s="3" t="s">
        <v>12</v>
      </c>
      <c r="T8" s="3" t="s">
        <v>11</v>
      </c>
      <c r="U8" s="3" t="s">
        <v>12</v>
      </c>
      <c r="V8" s="3" t="s">
        <v>11</v>
      </c>
      <c r="W8" s="3" t="s">
        <v>12</v>
      </c>
      <c r="X8" s="3" t="s">
        <v>11</v>
      </c>
      <c r="Y8" s="3" t="s">
        <v>12</v>
      </c>
      <c r="Z8" s="3" t="s">
        <v>11</v>
      </c>
      <c r="AA8" s="3" t="s">
        <v>12</v>
      </c>
      <c r="AB8" s="3" t="s">
        <v>11</v>
      </c>
      <c r="AC8" s="3" t="s">
        <v>12</v>
      </c>
      <c r="AD8" s="3" t="s">
        <v>11</v>
      </c>
      <c r="AE8" s="3" t="s">
        <v>12</v>
      </c>
      <c r="AF8" s="3" t="s">
        <v>11</v>
      </c>
      <c r="AG8" s="3" t="s">
        <v>12</v>
      </c>
      <c r="AH8" s="3" t="s">
        <v>11</v>
      </c>
      <c r="AI8" s="3" t="s">
        <v>12</v>
      </c>
      <c r="AJ8" s="3" t="s">
        <v>11</v>
      </c>
      <c r="AK8" s="3" t="s">
        <v>12</v>
      </c>
      <c r="AL8" s="3" t="s">
        <v>11</v>
      </c>
      <c r="AM8" s="3" t="s">
        <v>12</v>
      </c>
      <c r="AN8" s="3" t="s">
        <v>11</v>
      </c>
      <c r="AO8" s="3" t="s">
        <v>12</v>
      </c>
    </row>
    <row r="9" spans="1:42" x14ac:dyDescent="0.25">
      <c r="A9" s="4" t="s">
        <v>14</v>
      </c>
      <c r="B9" s="4">
        <v>3</v>
      </c>
      <c r="C9" s="4">
        <v>0.14000000000000001</v>
      </c>
      <c r="D9" s="4">
        <v>0</v>
      </c>
      <c r="E9" s="4">
        <v>0</v>
      </c>
      <c r="F9" s="4">
        <v>6</v>
      </c>
      <c r="G9" s="4">
        <v>0.3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1</v>
      </c>
      <c r="O9" s="4">
        <v>0.4</v>
      </c>
      <c r="P9" s="4">
        <v>0</v>
      </c>
      <c r="Q9" s="4">
        <v>0</v>
      </c>
      <c r="R9" s="4">
        <f>B9+J9</f>
        <v>3</v>
      </c>
      <c r="S9" s="4">
        <f>C9+K9</f>
        <v>0.14000000000000001</v>
      </c>
      <c r="T9" s="4">
        <v>0</v>
      </c>
      <c r="U9" s="4">
        <v>0</v>
      </c>
      <c r="V9" s="4">
        <f>F9+N9</f>
        <v>7</v>
      </c>
      <c r="W9" s="4">
        <f>G9+O9</f>
        <v>0.7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3</v>
      </c>
      <c r="AI9" s="4">
        <v>0.14000000000000001</v>
      </c>
      <c r="AJ9" s="4">
        <v>0</v>
      </c>
      <c r="AK9" s="4">
        <v>0</v>
      </c>
      <c r="AL9" s="4">
        <v>7</v>
      </c>
      <c r="AM9" s="4">
        <v>0.7</v>
      </c>
      <c r="AN9" s="4">
        <v>0</v>
      </c>
      <c r="AO9" s="4">
        <v>0</v>
      </c>
    </row>
    <row r="10" spans="1:42" x14ac:dyDescent="0.25">
      <c r="A10" s="4" t="s">
        <v>15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</row>
    <row r="11" spans="1:42" x14ac:dyDescent="0.25">
      <c r="A11" s="4" t="s">
        <v>16</v>
      </c>
      <c r="B11" s="4">
        <v>23</v>
      </c>
      <c r="C11" s="4">
        <v>1.59</v>
      </c>
      <c r="D11" s="4">
        <v>0</v>
      </c>
      <c r="E11" s="4">
        <v>0</v>
      </c>
      <c r="F11" s="4">
        <v>296</v>
      </c>
      <c r="G11" s="4">
        <v>7.75</v>
      </c>
      <c r="H11" s="4">
        <v>0</v>
      </c>
      <c r="I11" s="4">
        <v>0</v>
      </c>
      <c r="J11" s="4">
        <v>5</v>
      </c>
      <c r="K11" s="4">
        <v>2.54</v>
      </c>
      <c r="L11" s="4">
        <v>0</v>
      </c>
      <c r="M11" s="4">
        <v>0</v>
      </c>
      <c r="N11" s="4">
        <v>34</v>
      </c>
      <c r="O11" s="4">
        <v>7.6</v>
      </c>
      <c r="P11" s="4">
        <v>0</v>
      </c>
      <c r="Q11" s="4">
        <v>0</v>
      </c>
      <c r="R11" s="4">
        <f t="shared" ref="R11:S13" si="0">B11+J11</f>
        <v>28</v>
      </c>
      <c r="S11" s="4">
        <f t="shared" si="0"/>
        <v>4.13</v>
      </c>
      <c r="T11" s="4">
        <v>0</v>
      </c>
      <c r="U11" s="4">
        <v>0</v>
      </c>
      <c r="V11" s="4">
        <f t="shared" ref="V11:W13" si="1">F11+N11</f>
        <v>330</v>
      </c>
      <c r="W11" s="4">
        <f t="shared" si="1"/>
        <v>15.35</v>
      </c>
      <c r="X11" s="4">
        <v>0</v>
      </c>
      <c r="Y11" s="4">
        <v>0</v>
      </c>
      <c r="Z11" s="4">
        <v>3</v>
      </c>
      <c r="AA11" s="4">
        <v>10.5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f t="shared" ref="AH11:AI13" si="2">R11+Z11</f>
        <v>31</v>
      </c>
      <c r="AI11" s="4">
        <f t="shared" si="2"/>
        <v>14.629999999999999</v>
      </c>
      <c r="AJ11" s="4">
        <v>0</v>
      </c>
      <c r="AK11" s="4">
        <v>0</v>
      </c>
      <c r="AL11" s="4">
        <v>330</v>
      </c>
      <c r="AM11" s="4">
        <v>15.35</v>
      </c>
      <c r="AN11" s="4">
        <v>0</v>
      </c>
      <c r="AO11" s="4">
        <v>0</v>
      </c>
    </row>
    <row r="12" spans="1:42" x14ac:dyDescent="0.25">
      <c r="A12" s="4" t="s">
        <v>17</v>
      </c>
      <c r="B12" s="4">
        <v>24</v>
      </c>
      <c r="C12" s="4">
        <v>1.69</v>
      </c>
      <c r="D12" s="4">
        <v>0</v>
      </c>
      <c r="E12" s="4">
        <v>0</v>
      </c>
      <c r="F12" s="4">
        <v>295</v>
      </c>
      <c r="G12" s="4">
        <v>7.81</v>
      </c>
      <c r="H12" s="4">
        <v>0</v>
      </c>
      <c r="I12" s="4">
        <v>0</v>
      </c>
      <c r="J12" s="4">
        <v>5</v>
      </c>
      <c r="K12" s="4">
        <v>2.54</v>
      </c>
      <c r="L12" s="4">
        <v>0</v>
      </c>
      <c r="M12" s="4">
        <v>0</v>
      </c>
      <c r="N12" s="4">
        <v>33</v>
      </c>
      <c r="O12" s="4">
        <v>7.72</v>
      </c>
      <c r="P12" s="4">
        <v>0</v>
      </c>
      <c r="Q12" s="4">
        <v>0</v>
      </c>
      <c r="R12" s="4">
        <f t="shared" si="0"/>
        <v>29</v>
      </c>
      <c r="S12" s="4">
        <f t="shared" si="0"/>
        <v>4.2300000000000004</v>
      </c>
      <c r="T12" s="4">
        <v>0</v>
      </c>
      <c r="U12" s="4">
        <v>0</v>
      </c>
      <c r="V12" s="4">
        <f t="shared" si="1"/>
        <v>328</v>
      </c>
      <c r="W12" s="4">
        <f t="shared" si="1"/>
        <v>15.53</v>
      </c>
      <c r="X12" s="4">
        <v>0</v>
      </c>
      <c r="Y12" s="4">
        <v>0</v>
      </c>
      <c r="Z12" s="4">
        <v>3</v>
      </c>
      <c r="AA12" s="4">
        <v>10.5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f t="shared" si="2"/>
        <v>32</v>
      </c>
      <c r="AI12" s="4">
        <f t="shared" si="2"/>
        <v>14.73</v>
      </c>
      <c r="AJ12" s="4">
        <v>0</v>
      </c>
      <c r="AK12" s="4">
        <v>0</v>
      </c>
      <c r="AL12" s="4">
        <v>328</v>
      </c>
      <c r="AM12" s="4">
        <v>15.53</v>
      </c>
      <c r="AN12" s="4">
        <v>0</v>
      </c>
      <c r="AO12" s="4">
        <v>0</v>
      </c>
    </row>
    <row r="13" spans="1:42" x14ac:dyDescent="0.25">
      <c r="A13" s="4" t="s">
        <v>18</v>
      </c>
      <c r="B13" s="4">
        <v>24</v>
      </c>
      <c r="C13" s="4">
        <v>1.62</v>
      </c>
      <c r="D13" s="4">
        <v>0</v>
      </c>
      <c r="E13" s="4">
        <v>0</v>
      </c>
      <c r="F13" s="4">
        <v>295</v>
      </c>
      <c r="G13" s="4">
        <v>7.75</v>
      </c>
      <c r="H13" s="4">
        <v>0</v>
      </c>
      <c r="I13" s="4">
        <v>0</v>
      </c>
      <c r="J13" s="4">
        <v>5</v>
      </c>
      <c r="K13" s="4">
        <v>2.54</v>
      </c>
      <c r="L13" s="4">
        <v>0</v>
      </c>
      <c r="M13" s="4">
        <v>0</v>
      </c>
      <c r="N13" s="4">
        <v>33</v>
      </c>
      <c r="O13" s="4">
        <v>7.68</v>
      </c>
      <c r="P13" s="4">
        <v>0</v>
      </c>
      <c r="Q13" s="4">
        <v>0</v>
      </c>
      <c r="R13" s="4">
        <f t="shared" si="0"/>
        <v>29</v>
      </c>
      <c r="S13" s="4">
        <f t="shared" si="0"/>
        <v>4.16</v>
      </c>
      <c r="T13" s="4">
        <v>0</v>
      </c>
      <c r="U13" s="4">
        <v>0</v>
      </c>
      <c r="V13" s="4">
        <f t="shared" si="1"/>
        <v>328</v>
      </c>
      <c r="W13" s="4">
        <f t="shared" si="1"/>
        <v>15.43</v>
      </c>
      <c r="X13" s="4">
        <v>0</v>
      </c>
      <c r="Y13" s="4">
        <v>0</v>
      </c>
      <c r="Z13" s="4">
        <v>3</v>
      </c>
      <c r="AA13" s="4">
        <v>10.199999999999999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f t="shared" si="2"/>
        <v>32</v>
      </c>
      <c r="AI13" s="4">
        <f t="shared" si="2"/>
        <v>14.36</v>
      </c>
      <c r="AJ13" s="4">
        <v>0</v>
      </c>
      <c r="AK13" s="4">
        <v>0</v>
      </c>
      <c r="AL13" s="4">
        <v>328</v>
      </c>
      <c r="AM13" s="4">
        <v>15.43</v>
      </c>
      <c r="AN13" s="4">
        <v>0</v>
      </c>
      <c r="AO13" s="4">
        <v>0</v>
      </c>
    </row>
    <row r="14" spans="1:42" x14ac:dyDescent="0.25">
      <c r="A14" s="4" t="s">
        <v>19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</row>
    <row r="15" spans="1:42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2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10" t="s">
        <v>21</v>
      </c>
      <c r="AK16" s="10"/>
      <c r="AL16" s="10"/>
      <c r="AM16" s="10"/>
      <c r="AN16" s="10"/>
      <c r="AO16" s="10"/>
    </row>
  </sheetData>
  <mergeCells count="38">
    <mergeCell ref="AN1:AO1"/>
    <mergeCell ref="AJ16:AO16"/>
    <mergeCell ref="Z5:AG5"/>
    <mergeCell ref="AH5:AO5"/>
    <mergeCell ref="A4:Q4"/>
    <mergeCell ref="B5:I5"/>
    <mergeCell ref="J5:Q5"/>
    <mergeCell ref="R5:Y5"/>
    <mergeCell ref="V6:Y6"/>
    <mergeCell ref="Z6:AC6"/>
    <mergeCell ref="AD6:AG6"/>
    <mergeCell ref="AH6:AK6"/>
    <mergeCell ref="AL6:AO6"/>
    <mergeCell ref="B6:E6"/>
    <mergeCell ref="F6:I6"/>
    <mergeCell ref="J6:M6"/>
    <mergeCell ref="N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NTBL</dc:creator>
  <cp:lastModifiedBy>NTBL</cp:lastModifiedBy>
  <dcterms:created xsi:type="dcterms:W3CDTF">2016-05-30T10:34:02Z</dcterms:created>
  <dcterms:modified xsi:type="dcterms:W3CDTF">2018-03-23T06:49:53Z</dcterms:modified>
</cp:coreProperties>
</file>